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810" windowHeight="10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J12" i="1"/>
  <c r="F12" i="1"/>
  <c r="G12" i="1"/>
  <c r="I12" i="1"/>
  <c r="C12" i="1" l="1"/>
  <c r="B12" i="1"/>
</calcChain>
</file>

<file path=xl/sharedStrings.xml><?xml version="1.0" encoding="utf-8"?>
<sst xmlns="http://schemas.openxmlformats.org/spreadsheetml/2006/main" count="42" uniqueCount="20">
  <si>
    <t xml:space="preserve">  </t>
    <phoneticPr fontId="2" type="noConversion"/>
  </si>
  <si>
    <t>碳减排领域</t>
  </si>
  <si>
    <t>获得碳减排支持工具支持以来累计发放碳减排贷款</t>
    <phoneticPr fontId="2" type="noConversion"/>
  </si>
  <si>
    <t>支持的项目数量</t>
  </si>
  <si>
    <t>贷款金额</t>
  </si>
  <si>
    <t>加权平均利率</t>
  </si>
  <si>
    <t>带动的年度碳减排量</t>
  </si>
  <si>
    <t>（个）</t>
  </si>
  <si>
    <t>（万元）</t>
  </si>
  <si>
    <t>（%）</t>
  </si>
  <si>
    <t>（吨二氧化碳当量）</t>
  </si>
  <si>
    <t>（个）</t>
    <phoneticPr fontId="2" type="noConversion"/>
  </si>
  <si>
    <t>清洁能源</t>
  </si>
  <si>
    <t>节能环保</t>
  </si>
  <si>
    <t>碳减排技术</t>
  </si>
  <si>
    <t>合计</t>
  </si>
  <si>
    <t>本年度（2023年）累计发放碳减排贷款</t>
    <phoneticPr fontId="2" type="noConversion"/>
  </si>
  <si>
    <t>-</t>
    <phoneticPr fontId="1" type="noConversion"/>
  </si>
  <si>
    <t>浦发银行碳减排贷款信息披露表（2023年第四季度）</t>
    <phoneticPr fontId="2" type="noConversion"/>
  </si>
  <si>
    <t>本季度（2023年第四季度）累计发放碳减排贷款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</si>
</sst>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_);[Red]\(0.00\)"/>
    <numFmt numFmtId="177" formatCode="#,##0_);[Red]\(#,##0\)"/>
    <numFmt numFmtId="178" formatCode="&quot;¥&quot;#,##0_);[Red]\(&quot;¥&quot;#,##0\)"/>
    <numFmt numFmtId="179" formatCode="&quot;¥&quot;#,##0.00_);[Red]\(&quot;¥&quot;#,##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E1" zoomScale="90" zoomScaleNormal="90" workbookViewId="0">
      <selection activeCell="J9" sqref="J9:J11"/>
    </sheetView>
  </sheetViews>
  <sheetFormatPr defaultColWidth="9" defaultRowHeight="14" x14ac:dyDescent="0.3"/>
  <cols>
    <col min="1" max="1" width="13.08203125" bestFit="1" customWidth="1"/>
    <col min="2" max="2" width="18" bestFit="1" customWidth="1"/>
    <col min="3" max="3" width="16.5" customWidth="1"/>
    <col min="4" max="4" width="15.5" bestFit="1" customWidth="1"/>
    <col min="5" max="5" width="22.75" bestFit="1" customWidth="1"/>
    <col min="6" max="6" width="20.33203125" bestFit="1" customWidth="1"/>
    <col min="7" max="7" width="17.25" customWidth="1"/>
    <col min="8" max="8" width="15.5" bestFit="1" customWidth="1"/>
    <col min="9" max="9" width="22.75" bestFit="1" customWidth="1"/>
    <col min="10" max="10" width="20.33203125" customWidth="1"/>
    <col min="11" max="11" width="15.58203125" customWidth="1"/>
    <col min="12" max="12" width="16.08203125" customWidth="1"/>
    <col min="13" max="13" width="23.082031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</row>
    <row r="3" spans="1:13" ht="27.5" x14ac:dyDescent="0.3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1" x14ac:dyDescent="0.3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1" x14ac:dyDescent="0.3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1:13" s="2" customFormat="1" ht="14.25" customHeight="1" x14ac:dyDescent="0.3">
      <c r="A6" s="18" t="s">
        <v>1</v>
      </c>
      <c r="B6" s="18" t="s">
        <v>19</v>
      </c>
      <c r="C6" s="18"/>
      <c r="D6" s="18"/>
      <c r="E6" s="18"/>
      <c r="F6" s="18" t="s">
        <v>16</v>
      </c>
      <c r="G6" s="18"/>
      <c r="H6" s="18"/>
      <c r="I6" s="18"/>
      <c r="J6" s="18" t="s">
        <v>2</v>
      </c>
      <c r="K6" s="18"/>
      <c r="L6" s="18"/>
      <c r="M6" s="18"/>
    </row>
    <row r="7" spans="1:13" s="2" customFormat="1" ht="15" x14ac:dyDescent="0.3">
      <c r="A7" s="18"/>
      <c r="B7" s="5" t="s">
        <v>3</v>
      </c>
      <c r="C7" s="5" t="s">
        <v>4</v>
      </c>
      <c r="D7" s="5" t="s">
        <v>5</v>
      </c>
      <c r="E7" s="5" t="s">
        <v>6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3</v>
      </c>
      <c r="K7" s="5" t="s">
        <v>4</v>
      </c>
      <c r="L7" s="5" t="s">
        <v>5</v>
      </c>
      <c r="M7" s="5" t="s">
        <v>6</v>
      </c>
    </row>
    <row r="8" spans="1:13" s="2" customFormat="1" ht="15" x14ac:dyDescent="0.3">
      <c r="A8" s="1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8</v>
      </c>
      <c r="L8" s="5" t="s">
        <v>9</v>
      </c>
      <c r="M8" s="5" t="s">
        <v>10</v>
      </c>
    </row>
    <row r="9" spans="1:13" s="2" customFormat="1" ht="15" x14ac:dyDescent="0.3">
      <c r="A9" s="5" t="s">
        <v>12</v>
      </c>
      <c r="B9" s="5">
        <v>30</v>
      </c>
      <c r="C9" s="8">
        <v>189789.48870000002</v>
      </c>
      <c r="D9" s="6">
        <v>3.1038435712377779</v>
      </c>
      <c r="E9" s="7">
        <v>622524.95389999985</v>
      </c>
      <c r="F9" s="10">
        <v>69</v>
      </c>
      <c r="G9" s="8">
        <v>691399.34629999986</v>
      </c>
      <c r="H9" s="6">
        <v>3.1080505660307418</v>
      </c>
      <c r="I9" s="7">
        <v>2126937.02599</v>
      </c>
      <c r="J9" s="5">
        <v>146</v>
      </c>
      <c r="K9" s="8">
        <v>1858097.0462999998</v>
      </c>
      <c r="L9" s="6">
        <v>3.3879289473907397</v>
      </c>
      <c r="M9" s="7">
        <v>5191520.8333338071</v>
      </c>
    </row>
    <row r="10" spans="1:13" s="2" customFormat="1" ht="15" x14ac:dyDescent="0.3">
      <c r="A10" s="5" t="s">
        <v>13</v>
      </c>
      <c r="B10" s="15" t="s">
        <v>17</v>
      </c>
      <c r="C10" s="15" t="s">
        <v>17</v>
      </c>
      <c r="D10" s="15" t="s">
        <v>17</v>
      </c>
      <c r="E10" s="15" t="s">
        <v>17</v>
      </c>
      <c r="F10" s="10">
        <v>3</v>
      </c>
      <c r="G10" s="8">
        <v>9701.1028000000006</v>
      </c>
      <c r="H10" s="6">
        <v>3.6165827955147534</v>
      </c>
      <c r="I10" s="7">
        <v>1217.8728000000001</v>
      </c>
      <c r="J10" s="5">
        <v>7</v>
      </c>
      <c r="K10" s="8">
        <v>85011.80279999999</v>
      </c>
      <c r="L10" s="6">
        <v>4.3406687971731897</v>
      </c>
      <c r="M10" s="7">
        <v>135251.38924987699</v>
      </c>
    </row>
    <row r="11" spans="1:13" s="2" customFormat="1" ht="15" x14ac:dyDescent="0.3">
      <c r="A11" s="5" t="s">
        <v>14</v>
      </c>
      <c r="B11" s="5" t="s">
        <v>17</v>
      </c>
      <c r="C11" s="8" t="s">
        <v>17</v>
      </c>
      <c r="D11" s="6" t="s">
        <v>17</v>
      </c>
      <c r="E11" s="7" t="s">
        <v>17</v>
      </c>
      <c r="F11" s="10">
        <v>1</v>
      </c>
      <c r="G11" s="8">
        <v>433.02879999999999</v>
      </c>
      <c r="H11" s="6">
        <v>4.3</v>
      </c>
      <c r="I11" s="7">
        <v>1472.3742999999999</v>
      </c>
      <c r="J11" s="5">
        <v>1</v>
      </c>
      <c r="K11" s="8">
        <v>4976.3887999999997</v>
      </c>
      <c r="L11" s="6">
        <v>4.379741257355132</v>
      </c>
      <c r="M11" s="7">
        <v>16920.610514949789</v>
      </c>
    </row>
    <row r="12" spans="1:13" s="2" customFormat="1" ht="15" x14ac:dyDescent="0.3">
      <c r="A12" s="5" t="s">
        <v>15</v>
      </c>
      <c r="B12" s="5">
        <f>SUM(B9:B11)</f>
        <v>30</v>
      </c>
      <c r="C12" s="8">
        <f>SUM(C9:C11)</f>
        <v>189789.48870000002</v>
      </c>
      <c r="D12" s="6">
        <v>3.1038435712377779</v>
      </c>
      <c r="E12" s="7">
        <v>622524.95389999985</v>
      </c>
      <c r="F12" s="12">
        <f>F9+F10+F11</f>
        <v>73</v>
      </c>
      <c r="G12" s="8">
        <f>G9+G10+G11</f>
        <v>701533.47789999982</v>
      </c>
      <c r="H12" s="6">
        <v>3.1158185087448982</v>
      </c>
      <c r="I12" s="7">
        <f>I9+I10+I11</f>
        <v>2129627.2730899998</v>
      </c>
      <c r="J12" s="12">
        <f>J11+J10+J9</f>
        <v>154</v>
      </c>
      <c r="K12" s="8">
        <f>K11+K10+K9</f>
        <v>1948085.2378999998</v>
      </c>
      <c r="L12" s="6">
        <v>3.4318572626996038</v>
      </c>
      <c r="M12" s="7">
        <f>M11+M10+M9</f>
        <v>5343692.8330986341</v>
      </c>
    </row>
    <row r="14" spans="1:13" ht="15" customHeight="1" x14ac:dyDescent="0.3">
      <c r="G14" s="13"/>
      <c r="K14" s="13"/>
    </row>
    <row r="15" spans="1:13" x14ac:dyDescent="0.3">
      <c r="E15" s="13"/>
      <c r="F15" s="14"/>
      <c r="G15" s="13"/>
      <c r="K15" s="13"/>
    </row>
    <row r="16" spans="1:13" x14ac:dyDescent="0.3">
      <c r="E16" s="13"/>
      <c r="G16" s="13"/>
      <c r="K16" s="13"/>
    </row>
    <row r="17" spans="4:14" x14ac:dyDescent="0.3">
      <c r="D17" s="11"/>
      <c r="E17" s="13"/>
      <c r="G17" s="13"/>
      <c r="K17" s="13"/>
    </row>
    <row r="18" spans="4:14" x14ac:dyDescent="0.3">
      <c r="G18" s="13"/>
    </row>
    <row r="19" spans="4:14" x14ac:dyDescent="0.3">
      <c r="D19" s="13"/>
      <c r="I19" s="13"/>
      <c r="N19" s="13"/>
    </row>
    <row r="20" spans="4:14" x14ac:dyDescent="0.3">
      <c r="D20" s="13"/>
      <c r="I20" s="13"/>
      <c r="K20" s="9"/>
      <c r="N20" s="13"/>
    </row>
    <row r="21" spans="4:14" x14ac:dyDescent="0.3">
      <c r="D21" s="13"/>
      <c r="I21" s="13"/>
      <c r="N21" s="13"/>
    </row>
    <row r="22" spans="4:14" x14ac:dyDescent="0.3">
      <c r="I22" s="13"/>
      <c r="N22" s="13"/>
    </row>
  </sheetData>
  <mergeCells count="6">
    <mergeCell ref="A3:M3"/>
    <mergeCell ref="A4:M4"/>
    <mergeCell ref="A6:A8"/>
    <mergeCell ref="B6:E6"/>
    <mergeCell ref="F6:I6"/>
    <mergeCell ref="J6:M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2022-05-23T13:22:22Z</dcterms:created>
  <dcterms:modified xsi:type="dcterms:W3CDTF">2024-03-20T02:45:04Z</dcterms:modified>
</cp:coreProperties>
</file>